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<sst xmlns="http://schemas.openxmlformats.org/spreadsheetml/2006/main" count="200" uniqueCount="149">
  <si>
    <t>SPORTWETTEN-TAGESTIPPS</t>
  </si>
  <si>
    <t>Datum</t>
  </si>
  <si>
    <t>Uhrzeit</t>
  </si>
  <si>
    <t>Sportart</t>
  </si>
  <si>
    <t>Paarung</t>
  </si>
  <si>
    <t>Tipp</t>
  </si>
  <si>
    <t>Quote</t>
  </si>
  <si>
    <t>Anbieter</t>
  </si>
  <si>
    <t>Einheiten</t>
  </si>
  <si>
    <t>mögl. Auszlg.</t>
  </si>
  <si>
    <t>Ergebnis</t>
  </si>
  <si>
    <t>R/F</t>
  </si>
  <si>
    <t>Auszahlung</t>
  </si>
  <si>
    <t>Gewinn %</t>
  </si>
  <si>
    <t>TV/Internet</t>
  </si>
  <si>
    <t>Termin</t>
  </si>
  <si>
    <t>Liga</t>
  </si>
  <si>
    <t>Land</t>
  </si>
  <si>
    <t>14.00h</t>
  </si>
  <si>
    <t>1AHC0,0,-0,5</t>
  </si>
  <si>
    <t>1AHC-1,0,-1,5</t>
  </si>
  <si>
    <t>1UkW</t>
  </si>
  <si>
    <t xml:space="preserve"> </t>
  </si>
  <si>
    <t>Wir weisen den prozentualen Nominalwert des Gewinns und den Effektivgewinn aus. Der Nominalwert ist der prozentuale Gewinn, wenn man alle Einsätze in der Woche addiert. Der Effektiv-</t>
  </si>
  <si>
    <t xml:space="preserve">gewinn zeigt den prozentualen Gewinn ausgehend vom tatsächlich aufgewendeten Einsatz in dieser Woche. Wenn der erste Tages-Tipp der Woche richtig ist, sind Einsatz und Gewinn abends </t>
  </si>
  <si>
    <t>auf dem Konto und Sie benötigen für den nächsten Tages-Tipp kein "neues" Geld. Sehr wichtig für die Liquidität und die anzusetzende Einsatzhöhe. Sie setzen beispielsweise in einer</t>
  </si>
  <si>
    <t>Woche 500 Euro (bei zehn Tipps à 50 Euro),  im besten Fall nehmen Sie aber nur 50 Euro tatsächlich in die Hand. Diese Tatsache macht die Tages-Tipps sehr lukrativ.</t>
  </si>
  <si>
    <t>Erläuterung der Abkürzungen:</t>
  </si>
  <si>
    <t>Sieg Heim-Mannschaft. Wir gewinnen bei Heimsieg mit vollem Einsatz (entsprechend: X für Unentschieden und 2 für Sieg der Gastmannschaft).</t>
  </si>
  <si>
    <t>Sieg Heim-Mannschaft - Unentschieden keine Wette. Wir gewinnen bei Heimsieg mit vollem Einsatz - bei Unentschieden erhalten wir den vollen Einsatz zurück (entsprechend: 2UkW).</t>
  </si>
  <si>
    <t>1X</t>
  </si>
  <si>
    <t>Sieg Heim-Mannschaft und Unentschieden. Wir gewinnen bei Heimsieg und Unentschieden mit vollem Einsatz (entsprechend: X2).</t>
  </si>
  <si>
    <t>Asian-Handicap-Wette. Bei Sieg der Heim-Mannschaft gewinnen wir mit vollem Einsatz. Bei Unentschieden erhalten wir die Hälfte des Einsatzes zurück (entsprechend: 2AHC0,0,-0,5).</t>
  </si>
  <si>
    <t>1AHC-1,0</t>
  </si>
  <si>
    <t>Asian-Handicap-Wette. Bei Sieg der Heim-M. mit mind. zwei Toren Differenz gewinnen wir mit vollem Einsatz. Bei Sieg mit einem Tor Differenz erhalten wir den vollen Einsatz zurück.</t>
  </si>
  <si>
    <t>Asian-Handicap-Wette. Bei Sieg der Heim-M. mit mind. zwei Toren Differenz gewinnen wir mit vollem Einsatz. Bei Sieg mit einem Tor Differenz erhalten wir den halben Einsatz zurück.</t>
  </si>
  <si>
    <t>1HCP gew.Sp.2Opt.+4,5</t>
  </si>
  <si>
    <t>Handicap-Wette gewonnene Spiele 2 Optionen +4,5 Spiele (Tennis). Spieler 1 erhält zusätzliche 4,5 Spiele. Am Endes des Matches werden alle Spiele plus 4,5 Spiele addiert.</t>
  </si>
  <si>
    <t>Wenn Spieler 1 mit unserer "Hilfe" mehr Spiele als der Gegner gewonnen hat, gewinnen wir mit vollem Einsatz, egal wer das Match gewonnen hat (entsprechend: 2HCP…).</t>
  </si>
  <si>
    <t>Hinweis:</t>
  </si>
  <si>
    <t xml:space="preserve">Diese Nebenwetten finden Sie durch Klick auf die ganz rechts in der Spielpaarungszeile stehende Zahl. Dann öffnen sich alle Nebenwetten - "Doppelte Chance", "Unentschieden Wette </t>
  </si>
  <si>
    <t>ungültig", "Asian Handicap weitere Möglichkeiten" und viele mehr.</t>
  </si>
  <si>
    <t>von beispielsweise 500 Euro sollten Sie mit dem Faktor 12 setzen, also bei vier Einheiten 48 Euro. Wenn sich das Budget durch Gewinne erhöht, wird der Faktor nach oben angepasst.</t>
  </si>
  <si>
    <r>
      <rPr>
        <b/>
        <sz val="14"/>
        <color indexed="10"/>
        <rFont val="Arial"/>
        <family val="2"/>
      </rPr>
      <t xml:space="preserve">VORGEHENSWEISE: </t>
    </r>
    <r>
      <rPr>
        <b/>
        <sz val="12"/>
        <rFont val="Arial"/>
        <family val="2"/>
      </rPr>
      <t xml:space="preserve">  Beachten Sie die Angabe der "Einheiten" - multiplizieren Sie die Einheiten mit Ihren gewohnten Einsätzen, je nach festgelegtem money-management. Bei einem Gesamt-Budget</t>
    </r>
  </si>
  <si>
    <t>Nominal</t>
  </si>
  <si>
    <t>Effektiv-Gewinn</t>
  </si>
  <si>
    <t>Einsatz</t>
  </si>
  <si>
    <t>tats.Eins.</t>
  </si>
  <si>
    <t xml:space="preserve">   einges. Einheiten</t>
  </si>
  <si>
    <t xml:space="preserve"> erz. Einh.</t>
  </si>
  <si>
    <t xml:space="preserve">                 CLASSICS</t>
  </si>
  <si>
    <t xml:space="preserve">    Auswahl von aktuellen Einzeltipps und Kombis</t>
  </si>
  <si>
    <t>Bet365</t>
  </si>
  <si>
    <t xml:space="preserve">         Classics-Tages-Tipps vom 15.10.-21.10.2018</t>
  </si>
  <si>
    <t>Fußball           2er-Kombi</t>
  </si>
  <si>
    <t>Bosnien-Herzegowina</t>
  </si>
  <si>
    <t>Nordirland</t>
  </si>
  <si>
    <t>1AHC0,0  (1,20)</t>
  </si>
  <si>
    <t>20.45h</t>
  </si>
  <si>
    <t>Nations League</t>
  </si>
  <si>
    <t>Bosnien-H.</t>
  </si>
  <si>
    <t>Fußball</t>
  </si>
  <si>
    <t>US Arezzo</t>
  </si>
  <si>
    <t>US Pontedera</t>
  </si>
  <si>
    <t>1UkW   (1,40)</t>
  </si>
  <si>
    <t>1,68</t>
  </si>
  <si>
    <t>Serie C, Staffel A</t>
  </si>
  <si>
    <t>Italien</t>
  </si>
  <si>
    <t>2:0</t>
  </si>
  <si>
    <t>R</t>
  </si>
  <si>
    <t>Eishockey      2er-Kombi</t>
  </si>
  <si>
    <t>Yekaterinenburg</t>
  </si>
  <si>
    <t>Barys Astana</t>
  </si>
  <si>
    <t>1UkW   (1,35)</t>
  </si>
  <si>
    <t>16.00h</t>
  </si>
  <si>
    <t>KHL</t>
  </si>
  <si>
    <t>Russland</t>
  </si>
  <si>
    <t>Frankreich</t>
  </si>
  <si>
    <t>Deutschland</t>
  </si>
  <si>
    <t>1AHC0,0  (1,35)</t>
  </si>
  <si>
    <t>1,82</t>
  </si>
  <si>
    <t>ARD</t>
  </si>
  <si>
    <t>1:2</t>
  </si>
  <si>
    <t>F</t>
  </si>
  <si>
    <t>2:1</t>
  </si>
  <si>
    <t>Tennis            2er-Kombi</t>
  </si>
  <si>
    <t>Anastasija Sevastova</t>
  </si>
  <si>
    <t>Yulia Putintseva</t>
  </si>
  <si>
    <t>1   (1,28)</t>
  </si>
  <si>
    <t>DAZN</t>
  </si>
  <si>
    <t>ab 11.30h</t>
  </si>
  <si>
    <t>WTA Moskau</t>
  </si>
  <si>
    <t>Tennis</t>
  </si>
  <si>
    <t>Alize Cornet</t>
  </si>
  <si>
    <t>Daria Kasatkina</t>
  </si>
  <si>
    <t>2   (1,28)</t>
  </si>
  <si>
    <t>ab 17.30h</t>
  </si>
  <si>
    <t>Tennis            3er-Kombi</t>
  </si>
  <si>
    <t>Richard Gasquet</t>
  </si>
  <si>
    <t>Jiri Vesely</t>
  </si>
  <si>
    <t>1   (1,25)</t>
  </si>
  <si>
    <t>1,64</t>
  </si>
  <si>
    <t>ab 18.30h</t>
  </si>
  <si>
    <t>ATP Antwerpen</t>
  </si>
  <si>
    <t>Niederlande</t>
  </si>
  <si>
    <t>Linköpings FC (D)</t>
  </si>
  <si>
    <t>Paris St. Germain (D)</t>
  </si>
  <si>
    <t>2   (1,25)</t>
  </si>
  <si>
    <t>18.30h</t>
  </si>
  <si>
    <t>Champions League</t>
  </si>
  <si>
    <t>Schweden</t>
  </si>
  <si>
    <t>Handball</t>
  </si>
  <si>
    <t>Istres Provence</t>
  </si>
  <si>
    <t>Nantes</t>
  </si>
  <si>
    <t>2HC3Opt.-2,0 (1,25)</t>
  </si>
  <si>
    <t>1,95</t>
  </si>
  <si>
    <t>20.00h</t>
  </si>
  <si>
    <t>1. Division</t>
  </si>
  <si>
    <t>7:5,4:6,6:4</t>
  </si>
  <si>
    <t>6:3,5:7,4:6</t>
  </si>
  <si>
    <t>6:3,4:6,6:3</t>
  </si>
  <si>
    <t>0:2</t>
  </si>
  <si>
    <t>32:35</t>
  </si>
  <si>
    <t>Vera Zvonareva</t>
  </si>
  <si>
    <t>1   (1,50)</t>
  </si>
  <si>
    <t>12.30h</t>
  </si>
  <si>
    <t>Eishockey</t>
  </si>
  <si>
    <t>EHC München</t>
  </si>
  <si>
    <t>Schwenninger W. Wings</t>
  </si>
  <si>
    <t>1   (1,38)</t>
  </si>
  <si>
    <t>2,07</t>
  </si>
  <si>
    <t>Telekom</t>
  </si>
  <si>
    <t>19.30h</t>
  </si>
  <si>
    <t>DEL</t>
  </si>
  <si>
    <t>4:6,7:5,6:3</t>
  </si>
  <si>
    <t>4:2</t>
  </si>
  <si>
    <t>Eishockey     2er-Kombi</t>
  </si>
  <si>
    <t>Ambri Piotta</t>
  </si>
  <si>
    <t>Rapperswil-Jona Lakers</t>
  </si>
  <si>
    <t>1UkW   (1,42)</t>
  </si>
  <si>
    <t>19.45h</t>
  </si>
  <si>
    <t>NLA</t>
  </si>
  <si>
    <t>Schweiz</t>
  </si>
  <si>
    <t>Eintracht Frankfurt</t>
  </si>
  <si>
    <t>Fortuna Düsseldorf</t>
  </si>
  <si>
    <t>1UkW   (1,28)</t>
  </si>
  <si>
    <t>Eurosport</t>
  </si>
  <si>
    <t>20.30h</t>
  </si>
  <si>
    <t>Bundesliga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</si>
</sst>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7]dddd\,\ d\.\ mmmm\ yyyy"/>
    <numFmt numFmtId="166" formatCode="dd/mm/yy;@"/>
    <numFmt numFmtId="167" formatCode="#,##0.00\ _€"/>
  </numFmts>
  <fonts count="43">
    <font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 horizontal="center"/>
    </xf>
    <xf numFmtId="49" fontId="4" fillId="37" borderId="0" xfId="0" applyNumberFormat="1" applyFont="1" applyFill="1" applyBorder="1" applyAlignment="1">
      <alignment horizontal="center"/>
    </xf>
    <xf numFmtId="0" fontId="4" fillId="37" borderId="0" xfId="0" applyNumberFormat="1" applyFont="1" applyFill="1" applyBorder="1" applyAlignment="1">
      <alignment horizontal="center"/>
    </xf>
    <xf numFmtId="164" fontId="4" fillId="37" borderId="0" xfId="0" applyNumberFormat="1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14" fontId="4" fillId="37" borderId="0" xfId="0" applyNumberFormat="1" applyFont="1" applyFill="1" applyAlignment="1">
      <alignment horizontal="center"/>
    </xf>
    <xf numFmtId="0" fontId="4" fillId="3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38" borderId="0" xfId="0" applyFill="1" applyAlignment="1">
      <alignment/>
    </xf>
    <xf numFmtId="9" fontId="3" fillId="39" borderId="0" xfId="0" applyNumberFormat="1" applyFont="1" applyFill="1" applyBorder="1" applyAlignment="1">
      <alignment horizontal="center"/>
    </xf>
    <xf numFmtId="9" fontId="5" fillId="40" borderId="0" xfId="0" applyNumberFormat="1" applyFont="1" applyFill="1" applyBorder="1" applyAlignment="1">
      <alignment horizontal="center"/>
    </xf>
    <xf numFmtId="9" fontId="4" fillId="40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9" fontId="5" fillId="41" borderId="0" xfId="0" applyNumberFormat="1" applyFont="1" applyFill="1" applyBorder="1" applyAlignment="1">
      <alignment horizontal="center"/>
    </xf>
    <xf numFmtId="9" fontId="4" fillId="41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/>
    </xf>
    <xf numFmtId="9" fontId="5" fillId="39" borderId="11" xfId="0" applyNumberFormat="1" applyFont="1" applyFill="1" applyBorder="1" applyAlignment="1">
      <alignment horizontal="center"/>
    </xf>
    <xf numFmtId="9" fontId="5" fillId="37" borderId="12" xfId="0" applyNumberFormat="1" applyFont="1" applyFill="1" applyBorder="1" applyAlignment="1">
      <alignment horizontal="center"/>
    </xf>
    <xf numFmtId="9" fontId="4" fillId="37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9" fontId="4" fillId="39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37" borderId="15" xfId="0" applyFont="1" applyFill="1" applyBorder="1" applyAlignment="1">
      <alignment horizontal="center"/>
    </xf>
    <xf numFmtId="0" fontId="4" fillId="42" borderId="15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4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/>
    </xf>
    <xf numFmtId="2" fontId="4" fillId="37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6" fontId="4" fillId="36" borderId="16" xfId="0" applyNumberFormat="1" applyFont="1" applyFill="1" applyBorder="1" applyAlignment="1">
      <alignment horizontal="center"/>
    </xf>
    <xf numFmtId="9" fontId="3" fillId="45" borderId="17" xfId="0" applyNumberFormat="1" applyFont="1" applyFill="1" applyBorder="1" applyAlignment="1">
      <alignment horizontal="center"/>
    </xf>
    <xf numFmtId="166" fontId="4" fillId="37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2" fontId="3" fillId="18" borderId="17" xfId="0" applyNumberFormat="1" applyFont="1" applyFill="1" applyBorder="1" applyAlignment="1">
      <alignment horizontal="center"/>
    </xf>
    <xf numFmtId="2" fontId="3" fillId="22" borderId="17" xfId="0" applyNumberFormat="1" applyFont="1" applyFill="1" applyBorder="1" applyAlignment="1">
      <alignment horizontal="center"/>
    </xf>
    <xf numFmtId="164" fontId="3" fillId="46" borderId="18" xfId="0" applyNumberFormat="1" applyFont="1" applyFill="1" applyBorder="1" applyAlignment="1">
      <alignment horizontal="center"/>
    </xf>
    <xf numFmtId="9" fontId="3" fillId="47" borderId="19" xfId="0" applyNumberFormat="1" applyFont="1" applyFill="1" applyBorder="1" applyAlignment="1">
      <alignment horizontal="center"/>
    </xf>
    <xf numFmtId="0" fontId="3" fillId="48" borderId="20" xfId="0" applyNumberFormat="1" applyFont="1" applyFill="1" applyBorder="1" applyAlignment="1">
      <alignment horizontal="center"/>
    </xf>
    <xf numFmtId="0" fontId="3" fillId="40" borderId="0" xfId="0" applyNumberFormat="1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2" fontId="3" fillId="38" borderId="0" xfId="0" applyNumberFormat="1" applyFont="1" applyFill="1" applyBorder="1" applyAlignment="1">
      <alignment horizontal="center"/>
    </xf>
    <xf numFmtId="164" fontId="3" fillId="40" borderId="0" xfId="0" applyNumberFormat="1" applyFont="1" applyFill="1" applyBorder="1" applyAlignment="1">
      <alignment horizontal="center"/>
    </xf>
    <xf numFmtId="9" fontId="3" fillId="41" borderId="0" xfId="0" applyNumberFormat="1" applyFont="1" applyFill="1" applyBorder="1" applyAlignment="1">
      <alignment horizontal="center"/>
    </xf>
    <xf numFmtId="9" fontId="3" fillId="43" borderId="0" xfId="0" applyNumberFormat="1" applyFont="1" applyFill="1" applyBorder="1" applyAlignment="1">
      <alignment horizontal="center"/>
    </xf>
    <xf numFmtId="2" fontId="3" fillId="16" borderId="17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left"/>
    </xf>
    <xf numFmtId="167" fontId="3" fillId="49" borderId="1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tabSelected="1" zoomScale="75" zoomScaleNormal="75" zoomScalePageLayoutView="0" workbookViewId="0" topLeftCell="C1">
      <selection activeCell="C35" sqref="C35"/>
    </sheetView>
  </sheetViews>
  <sheetFormatPr defaultColWidth="11.421875" defaultRowHeight="12.75"/>
  <cols>
    <col min="1" max="2" width="0" style="0" hidden="1" customWidth="1"/>
    <col min="3" max="3" width="27.421875" style="0" bestFit="1" customWidth="1"/>
    <col min="4" max="4" width="25.28125" style="0" bestFit="1" customWidth="1"/>
    <col min="5" max="5" width="0" style="0" hidden="1" customWidth="1"/>
    <col min="6" max="6" width="27.140625" style="0" bestFit="1" customWidth="1"/>
    <col min="7" max="7" width="23.140625" style="0" bestFit="1" customWidth="1"/>
    <col min="8" max="8" width="8.140625" style="0" customWidth="1"/>
    <col min="9" max="9" width="9.7109375" style="0" customWidth="1"/>
    <col min="10" max="10" width="11.57421875" style="0" customWidth="1"/>
    <col min="11" max="11" width="0" style="0" hidden="1" customWidth="1"/>
    <col min="12" max="12" width="13.421875" style="0" bestFit="1" customWidth="1"/>
    <col min="13" max="13" width="6.7109375" style="0" customWidth="1"/>
    <col min="14" max="14" width="10.8515625" style="0" customWidth="1"/>
    <col min="15" max="15" width="8.7109375" style="0" customWidth="1"/>
    <col min="16" max="16" width="14.00390625" style="0" customWidth="1"/>
    <col min="17" max="17" width="10.7109375" style="0" customWidth="1"/>
    <col min="18" max="18" width="0.85546875" style="0" customWidth="1"/>
    <col min="19" max="19" width="13.421875" style="0" bestFit="1" customWidth="1"/>
    <col min="20" max="20" width="0.85546875" style="0" customWidth="1"/>
    <col min="21" max="21" width="10.8515625" style="0" customWidth="1"/>
    <col min="22" max="22" width="11.57421875" style="0" bestFit="1" customWidth="1"/>
    <col min="23" max="23" width="1.421875" style="0" customWidth="1"/>
    <col min="24" max="24" width="22.00390625" style="0" bestFit="1" customWidth="1"/>
    <col min="25" max="25" width="15.00390625" style="0" customWidth="1"/>
  </cols>
  <sheetData>
    <row r="1" spans="1:25" ht="18">
      <c r="A1" t="s">
        <v>0</v>
      </c>
      <c r="C1" s="1" t="s">
        <v>50</v>
      </c>
      <c r="D1" s="2"/>
      <c r="E1" s="2"/>
      <c r="F1" s="3"/>
      <c r="H1" s="4" t="s">
        <v>53</v>
      </c>
      <c r="I1" s="4"/>
      <c r="J1" s="3"/>
      <c r="K1" s="3"/>
      <c r="L1" s="3"/>
      <c r="M1" s="3"/>
      <c r="N1" s="3"/>
      <c r="O1" s="3"/>
      <c r="U1" s="4" t="s">
        <v>51</v>
      </c>
      <c r="V1" s="3"/>
      <c r="W1" s="3"/>
      <c r="X1" s="3"/>
      <c r="Y1" s="3"/>
    </row>
    <row r="3" spans="1:25" ht="12.75">
      <c r="A3" t="s">
        <v>1</v>
      </c>
      <c r="B3" t="s">
        <v>2</v>
      </c>
      <c r="C3" s="6" t="s">
        <v>3</v>
      </c>
      <c r="D3" s="86" t="s">
        <v>4</v>
      </c>
      <c r="E3" s="86"/>
      <c r="F3" s="86"/>
      <c r="G3" s="6" t="s">
        <v>5</v>
      </c>
      <c r="H3" s="5" t="s">
        <v>6</v>
      </c>
      <c r="I3" s="6" t="s">
        <v>7</v>
      </c>
      <c r="J3" s="5" t="s">
        <v>8</v>
      </c>
      <c r="K3" s="5" t="s">
        <v>9</v>
      </c>
      <c r="L3" s="6" t="s">
        <v>10</v>
      </c>
      <c r="M3" s="6" t="s">
        <v>11</v>
      </c>
      <c r="N3" s="6" t="s">
        <v>47</v>
      </c>
      <c r="O3" s="6" t="s">
        <v>46</v>
      </c>
      <c r="P3" s="5" t="s">
        <v>12</v>
      </c>
      <c r="Q3" s="5" t="s">
        <v>13</v>
      </c>
      <c r="R3" s="61"/>
      <c r="S3" s="5" t="s">
        <v>14</v>
      </c>
      <c r="T3" s="61"/>
      <c r="U3" s="86" t="s">
        <v>15</v>
      </c>
      <c r="V3" s="86"/>
      <c r="X3" s="6" t="s">
        <v>16</v>
      </c>
      <c r="Y3" s="6" t="s">
        <v>17</v>
      </c>
    </row>
    <row r="4" spans="12:25" ht="12.75">
      <c r="L4" s="7"/>
      <c r="M4" s="7"/>
      <c r="N4" s="7"/>
      <c r="O4" s="7"/>
      <c r="X4" s="7"/>
      <c r="Y4" s="7"/>
    </row>
    <row r="5" spans="1:25" ht="12.75">
      <c r="A5" s="8">
        <v>39994</v>
      </c>
      <c r="B5" t="s">
        <v>18</v>
      </c>
      <c r="C5" s="9" t="s">
        <v>54</v>
      </c>
      <c r="D5" s="9" t="s">
        <v>55</v>
      </c>
      <c r="E5" s="9"/>
      <c r="F5" s="9" t="s">
        <v>56</v>
      </c>
      <c r="G5" s="10" t="s">
        <v>57</v>
      </c>
      <c r="H5" s="11"/>
      <c r="I5" s="12" t="s">
        <v>52</v>
      </c>
      <c r="J5" s="13" t="s">
        <v>22</v>
      </c>
      <c r="K5" s="9"/>
      <c r="L5" s="11" t="s">
        <v>68</v>
      </c>
      <c r="M5" s="10" t="s">
        <v>69</v>
      </c>
      <c r="N5" s="62"/>
      <c r="O5" s="62"/>
      <c r="P5" s="14"/>
      <c r="Q5" s="41"/>
      <c r="R5" s="38"/>
      <c r="S5" s="50" t="s">
        <v>52</v>
      </c>
      <c r="T5" s="51"/>
      <c r="U5" s="66">
        <v>43388</v>
      </c>
      <c r="V5" s="15" t="s">
        <v>58</v>
      </c>
      <c r="W5" s="16"/>
      <c r="X5" s="15" t="s">
        <v>59</v>
      </c>
      <c r="Y5" s="15" t="s">
        <v>60</v>
      </c>
    </row>
    <row r="6" spans="1:25" ht="6" customHeight="1" hidden="1">
      <c r="A6" s="8"/>
      <c r="C6" s="17"/>
      <c r="D6" s="17"/>
      <c r="E6" s="17"/>
      <c r="F6" s="17"/>
      <c r="G6" s="18"/>
      <c r="H6" s="19"/>
      <c r="I6" s="19"/>
      <c r="J6" s="20"/>
      <c r="K6" s="17"/>
      <c r="L6" s="19"/>
      <c r="M6" s="18"/>
      <c r="N6" s="63"/>
      <c r="O6" s="63"/>
      <c r="P6" s="21"/>
      <c r="Q6" s="42"/>
      <c r="R6" s="35"/>
      <c r="S6" s="47"/>
      <c r="T6" s="52"/>
      <c r="U6" s="23"/>
      <c r="V6" s="22"/>
      <c r="W6" s="24"/>
      <c r="X6" s="22"/>
      <c r="Y6" s="22"/>
    </row>
    <row r="7" spans="3:25" ht="12.75">
      <c r="C7" s="9" t="s">
        <v>61</v>
      </c>
      <c r="D7" s="9" t="s">
        <v>62</v>
      </c>
      <c r="E7" s="9"/>
      <c r="F7" s="9" t="s">
        <v>63</v>
      </c>
      <c r="G7" s="10" t="s">
        <v>64</v>
      </c>
      <c r="H7" s="11" t="s">
        <v>65</v>
      </c>
      <c r="I7" s="12" t="s">
        <v>52</v>
      </c>
      <c r="J7" s="13">
        <v>2</v>
      </c>
      <c r="K7" s="9"/>
      <c r="L7" s="11" t="s">
        <v>68</v>
      </c>
      <c r="M7" s="10" t="s">
        <v>69</v>
      </c>
      <c r="N7" s="62">
        <v>20</v>
      </c>
      <c r="O7" s="62"/>
      <c r="P7" s="14">
        <v>33.6</v>
      </c>
      <c r="Q7" s="41">
        <v>0.68</v>
      </c>
      <c r="R7" s="38"/>
      <c r="S7" s="50" t="s">
        <v>52</v>
      </c>
      <c r="T7" s="53"/>
      <c r="U7" s="66">
        <v>43388</v>
      </c>
      <c r="V7" s="15" t="s">
        <v>58</v>
      </c>
      <c r="W7" s="16"/>
      <c r="X7" s="15" t="s">
        <v>66</v>
      </c>
      <c r="Y7" s="15" t="s">
        <v>67</v>
      </c>
    </row>
    <row r="8" spans="3:25" ht="6" customHeight="1">
      <c r="C8" s="17"/>
      <c r="D8" s="17"/>
      <c r="E8" s="17"/>
      <c r="F8" s="17"/>
      <c r="G8" s="18"/>
      <c r="H8" s="19"/>
      <c r="I8" s="19"/>
      <c r="J8" s="20"/>
      <c r="K8" s="17"/>
      <c r="L8" s="19"/>
      <c r="M8" s="18"/>
      <c r="N8" s="63"/>
      <c r="O8" s="63"/>
      <c r="P8" s="21"/>
      <c r="Q8" s="43"/>
      <c r="R8" s="36"/>
      <c r="S8" s="48"/>
      <c r="T8" s="54"/>
      <c r="U8" s="68"/>
      <c r="V8" s="22"/>
      <c r="W8" s="24"/>
      <c r="X8" s="22"/>
      <c r="Y8" s="22"/>
    </row>
    <row r="9" spans="3:25" ht="12.75">
      <c r="C9" s="9" t="s">
        <v>70</v>
      </c>
      <c r="D9" s="9" t="s">
        <v>71</v>
      </c>
      <c r="E9" s="9"/>
      <c r="F9" s="9" t="s">
        <v>72</v>
      </c>
      <c r="G9" s="10" t="s">
        <v>73</v>
      </c>
      <c r="H9" s="11"/>
      <c r="I9" s="12" t="s">
        <v>52</v>
      </c>
      <c r="J9" s="13"/>
      <c r="K9" s="9"/>
      <c r="L9" s="11" t="s">
        <v>82</v>
      </c>
      <c r="M9" s="10" t="s">
        <v>83</v>
      </c>
      <c r="N9" s="62"/>
      <c r="O9" s="62"/>
      <c r="P9" s="14"/>
      <c r="Q9" s="41"/>
      <c r="R9" s="38"/>
      <c r="S9" s="50" t="s">
        <v>52</v>
      </c>
      <c r="T9" s="53"/>
      <c r="U9" s="66">
        <v>43389</v>
      </c>
      <c r="V9" s="15" t="s">
        <v>74</v>
      </c>
      <c r="W9" s="16"/>
      <c r="X9" s="15" t="s">
        <v>75</v>
      </c>
      <c r="Y9" s="15" t="s">
        <v>76</v>
      </c>
    </row>
    <row r="10" spans="3:25" ht="6" customHeight="1" hidden="1">
      <c r="C10" s="26"/>
      <c r="D10" s="26"/>
      <c r="E10" s="26"/>
      <c r="F10" s="26"/>
      <c r="G10" s="27"/>
      <c r="H10" s="28"/>
      <c r="I10" s="28"/>
      <c r="J10" s="29"/>
      <c r="K10" s="26"/>
      <c r="L10" s="28"/>
      <c r="M10" s="27"/>
      <c r="N10" s="64"/>
      <c r="O10" s="64"/>
      <c r="P10" s="30"/>
      <c r="Q10" s="44"/>
      <c r="R10" s="37"/>
      <c r="S10" s="48"/>
      <c r="T10" s="54"/>
      <c r="U10" s="69"/>
      <c r="V10" s="25"/>
      <c r="W10" s="16"/>
      <c r="X10" s="25"/>
      <c r="Y10" s="25"/>
    </row>
    <row r="11" spans="3:25" ht="12.75">
      <c r="C11" s="9" t="s">
        <v>61</v>
      </c>
      <c r="D11" s="9" t="s">
        <v>77</v>
      </c>
      <c r="E11" s="9"/>
      <c r="F11" s="9" t="s">
        <v>78</v>
      </c>
      <c r="G11" s="10" t="s">
        <v>79</v>
      </c>
      <c r="H11" s="11" t="s">
        <v>80</v>
      </c>
      <c r="I11" s="12" t="s">
        <v>52</v>
      </c>
      <c r="J11" s="13">
        <v>2</v>
      </c>
      <c r="K11" s="9"/>
      <c r="L11" s="11" t="s">
        <v>84</v>
      </c>
      <c r="M11" s="10" t="s">
        <v>69</v>
      </c>
      <c r="N11" s="62"/>
      <c r="O11" s="62">
        <v>20</v>
      </c>
      <c r="P11" s="14"/>
      <c r="Q11" s="45"/>
      <c r="R11" s="39"/>
      <c r="S11" s="50" t="s">
        <v>81</v>
      </c>
      <c r="T11" s="53"/>
      <c r="U11" s="66">
        <v>43389</v>
      </c>
      <c r="V11" s="15" t="s">
        <v>58</v>
      </c>
      <c r="W11" s="16"/>
      <c r="X11" s="15" t="s">
        <v>59</v>
      </c>
      <c r="Y11" s="15" t="s">
        <v>77</v>
      </c>
    </row>
    <row r="12" spans="3:25" ht="6" customHeight="1">
      <c r="C12" s="26"/>
      <c r="D12" s="26"/>
      <c r="E12" s="26"/>
      <c r="F12" s="26"/>
      <c r="G12" s="27"/>
      <c r="H12" s="28"/>
      <c r="I12" s="28"/>
      <c r="J12" s="29"/>
      <c r="K12" s="26"/>
      <c r="L12" s="28"/>
      <c r="M12" s="27"/>
      <c r="N12" s="64"/>
      <c r="O12" s="64"/>
      <c r="P12" s="30"/>
      <c r="Q12" s="44"/>
      <c r="R12" s="37"/>
      <c r="S12" s="48"/>
      <c r="T12" s="54"/>
      <c r="U12" s="69"/>
      <c r="V12" s="25"/>
      <c r="W12" s="16"/>
      <c r="X12" s="25"/>
      <c r="Y12" s="25"/>
    </row>
    <row r="13" spans="3:25" ht="12.75">
      <c r="C13" s="9" t="s">
        <v>85</v>
      </c>
      <c r="D13" s="9" t="s">
        <v>86</v>
      </c>
      <c r="E13" s="9"/>
      <c r="F13" s="9" t="s">
        <v>87</v>
      </c>
      <c r="G13" s="10" t="s">
        <v>88</v>
      </c>
      <c r="H13" s="11"/>
      <c r="I13" s="12" t="s">
        <v>52</v>
      </c>
      <c r="J13" s="13"/>
      <c r="K13" s="9"/>
      <c r="L13" s="11" t="s">
        <v>118</v>
      </c>
      <c r="M13" s="10" t="s">
        <v>69</v>
      </c>
      <c r="N13" s="62"/>
      <c r="O13" s="62"/>
      <c r="P13" s="14"/>
      <c r="Q13" s="45"/>
      <c r="R13" s="39"/>
      <c r="S13" s="50" t="s">
        <v>89</v>
      </c>
      <c r="T13" s="53"/>
      <c r="U13" s="66">
        <v>43390</v>
      </c>
      <c r="V13" s="15" t="s">
        <v>90</v>
      </c>
      <c r="W13" s="16"/>
      <c r="X13" s="15" t="s">
        <v>91</v>
      </c>
      <c r="Y13" s="15" t="s">
        <v>76</v>
      </c>
    </row>
    <row r="14" spans="3:25" ht="6" customHeight="1" hidden="1">
      <c r="C14" s="26"/>
      <c r="D14" s="26"/>
      <c r="E14" s="26"/>
      <c r="F14" s="26"/>
      <c r="G14" s="27"/>
      <c r="H14" s="28"/>
      <c r="I14" s="28"/>
      <c r="J14" s="29"/>
      <c r="K14" s="26"/>
      <c r="L14" s="28"/>
      <c r="M14" s="27"/>
      <c r="N14" s="64"/>
      <c r="O14" s="64"/>
      <c r="P14" s="30"/>
      <c r="Q14" s="44"/>
      <c r="R14" s="37"/>
      <c r="S14" s="48"/>
      <c r="T14" s="54"/>
      <c r="U14" s="69"/>
      <c r="V14" s="25"/>
      <c r="W14" s="16"/>
      <c r="X14" s="25"/>
      <c r="Y14" s="25"/>
    </row>
    <row r="15" spans="3:25" ht="12.75">
      <c r="C15" s="9" t="s">
        <v>92</v>
      </c>
      <c r="D15" s="9" t="s">
        <v>93</v>
      </c>
      <c r="E15" s="9"/>
      <c r="F15" s="9" t="s">
        <v>94</v>
      </c>
      <c r="G15" s="10" t="s">
        <v>95</v>
      </c>
      <c r="H15" s="11" t="s">
        <v>101</v>
      </c>
      <c r="I15" s="12" t="s">
        <v>52</v>
      </c>
      <c r="J15" s="13">
        <v>2</v>
      </c>
      <c r="K15" s="9"/>
      <c r="L15" s="11" t="s">
        <v>119</v>
      </c>
      <c r="M15" s="10" t="s">
        <v>69</v>
      </c>
      <c r="N15" s="62">
        <v>6.4</v>
      </c>
      <c r="O15" s="62">
        <v>13.6</v>
      </c>
      <c r="P15" s="14">
        <v>32.8</v>
      </c>
      <c r="Q15" s="45">
        <v>0.64</v>
      </c>
      <c r="R15" s="39"/>
      <c r="S15" s="50" t="s">
        <v>89</v>
      </c>
      <c r="T15" s="53"/>
      <c r="U15" s="66">
        <v>43390</v>
      </c>
      <c r="V15" s="15" t="s">
        <v>96</v>
      </c>
      <c r="W15" s="16"/>
      <c r="X15" s="15" t="s">
        <v>91</v>
      </c>
      <c r="Y15" s="15" t="s">
        <v>76</v>
      </c>
    </row>
    <row r="16" spans="3:25" ht="6" customHeight="1">
      <c r="C16" s="26"/>
      <c r="D16" s="26"/>
      <c r="E16" s="26"/>
      <c r="F16" s="26"/>
      <c r="G16" s="27"/>
      <c r="H16" s="28"/>
      <c r="I16" s="28"/>
      <c r="J16" s="29"/>
      <c r="K16" s="26"/>
      <c r="L16" s="28"/>
      <c r="M16" s="27"/>
      <c r="N16" s="64"/>
      <c r="O16" s="64"/>
      <c r="P16" s="30"/>
      <c r="Q16" s="44"/>
      <c r="R16" s="37"/>
      <c r="S16" s="48"/>
      <c r="T16" s="54"/>
      <c r="U16" s="69"/>
      <c r="V16" s="25"/>
      <c r="W16" s="16"/>
      <c r="X16" s="25"/>
      <c r="Y16" s="25"/>
    </row>
    <row r="17" spans="3:25" ht="12.75">
      <c r="C17" s="9" t="s">
        <v>97</v>
      </c>
      <c r="D17" s="9" t="s">
        <v>98</v>
      </c>
      <c r="E17" s="9"/>
      <c r="F17" s="9" t="s">
        <v>99</v>
      </c>
      <c r="G17" s="10" t="s">
        <v>100</v>
      </c>
      <c r="H17" s="11"/>
      <c r="I17" s="12" t="s">
        <v>52</v>
      </c>
      <c r="J17" s="13"/>
      <c r="K17" s="9"/>
      <c r="L17" s="11" t="s">
        <v>120</v>
      </c>
      <c r="M17" s="10" t="s">
        <v>69</v>
      </c>
      <c r="N17" s="62"/>
      <c r="O17" s="62"/>
      <c r="P17" s="14"/>
      <c r="Q17" s="45"/>
      <c r="R17" s="39"/>
      <c r="S17" s="50" t="s">
        <v>52</v>
      </c>
      <c r="T17" s="53"/>
      <c r="U17" s="66">
        <v>43390</v>
      </c>
      <c r="V17" s="15" t="s">
        <v>102</v>
      </c>
      <c r="W17" s="16"/>
      <c r="X17" s="15" t="s">
        <v>103</v>
      </c>
      <c r="Y17" s="15" t="s">
        <v>104</v>
      </c>
    </row>
    <row r="18" spans="3:25" ht="6" customHeight="1" hidden="1">
      <c r="C18" s="26"/>
      <c r="D18" s="26"/>
      <c r="E18" s="26"/>
      <c r="F18" s="26"/>
      <c r="G18" s="27"/>
      <c r="H18" s="28"/>
      <c r="I18" s="28"/>
      <c r="J18" s="29"/>
      <c r="K18" s="26"/>
      <c r="L18" s="28"/>
      <c r="M18" s="27"/>
      <c r="N18" s="64"/>
      <c r="O18" s="64"/>
      <c r="P18" s="30"/>
      <c r="Q18" s="44"/>
      <c r="R18" s="37"/>
      <c r="S18" s="48"/>
      <c r="T18" s="54"/>
      <c r="U18" s="69"/>
      <c r="V18" s="25"/>
      <c r="W18" s="16"/>
      <c r="X18" s="25"/>
      <c r="Y18" s="25"/>
    </row>
    <row r="19" spans="3:25" ht="12.75">
      <c r="C19" s="9" t="s">
        <v>61</v>
      </c>
      <c r="D19" s="9" t="s">
        <v>105</v>
      </c>
      <c r="E19" s="9"/>
      <c r="F19" s="9" t="s">
        <v>106</v>
      </c>
      <c r="G19" s="10" t="s">
        <v>107</v>
      </c>
      <c r="H19" s="11"/>
      <c r="I19" s="12" t="s">
        <v>52</v>
      </c>
      <c r="J19" s="13"/>
      <c r="K19" s="9"/>
      <c r="L19" s="11" t="s">
        <v>121</v>
      </c>
      <c r="M19" s="10" t="s">
        <v>69</v>
      </c>
      <c r="N19" s="62"/>
      <c r="O19" s="62"/>
      <c r="P19" s="14"/>
      <c r="Q19" s="45"/>
      <c r="R19" s="39"/>
      <c r="S19" s="50" t="s">
        <v>52</v>
      </c>
      <c r="T19" s="53"/>
      <c r="U19" s="66">
        <v>43390</v>
      </c>
      <c r="V19" s="15" t="s">
        <v>108</v>
      </c>
      <c r="W19" s="16"/>
      <c r="X19" s="15" t="s">
        <v>109</v>
      </c>
      <c r="Y19" s="15" t="s">
        <v>110</v>
      </c>
    </row>
    <row r="20" spans="3:25" ht="6" customHeight="1" hidden="1">
      <c r="C20" s="26"/>
      <c r="D20" s="26"/>
      <c r="E20" s="26"/>
      <c r="F20" s="26"/>
      <c r="G20" s="27"/>
      <c r="H20" s="28"/>
      <c r="I20" s="28"/>
      <c r="J20" s="29"/>
      <c r="K20" s="26"/>
      <c r="L20" s="28"/>
      <c r="M20" s="27"/>
      <c r="N20" s="64"/>
      <c r="O20" s="64"/>
      <c r="P20" s="30"/>
      <c r="Q20" s="44"/>
      <c r="R20" s="37"/>
      <c r="S20" s="48"/>
      <c r="T20" s="54"/>
      <c r="U20" s="69"/>
      <c r="V20" s="25"/>
      <c r="W20" s="16"/>
      <c r="X20" s="25"/>
      <c r="Y20" s="25"/>
    </row>
    <row r="21" spans="3:25" ht="12.75">
      <c r="C21" s="9" t="s">
        <v>111</v>
      </c>
      <c r="D21" s="9" t="s">
        <v>112</v>
      </c>
      <c r="E21" s="9"/>
      <c r="F21" s="9" t="s">
        <v>113</v>
      </c>
      <c r="G21" s="10" t="s">
        <v>114</v>
      </c>
      <c r="H21" s="11" t="s">
        <v>115</v>
      </c>
      <c r="I21" s="12" t="s">
        <v>52</v>
      </c>
      <c r="J21" s="13">
        <v>2</v>
      </c>
      <c r="K21" s="9"/>
      <c r="L21" s="11" t="s">
        <v>122</v>
      </c>
      <c r="M21" s="10" t="s">
        <v>69</v>
      </c>
      <c r="N21" s="62"/>
      <c r="O21" s="62">
        <v>20</v>
      </c>
      <c r="P21" s="14">
        <v>39</v>
      </c>
      <c r="Q21" s="45">
        <v>0.95</v>
      </c>
      <c r="R21" s="39"/>
      <c r="S21" s="50" t="s">
        <v>52</v>
      </c>
      <c r="T21" s="53"/>
      <c r="U21" s="66">
        <v>43390</v>
      </c>
      <c r="V21" s="15" t="s">
        <v>116</v>
      </c>
      <c r="W21" s="16"/>
      <c r="X21" s="15" t="s">
        <v>117</v>
      </c>
      <c r="Y21" s="15" t="s">
        <v>77</v>
      </c>
    </row>
    <row r="22" spans="3:25" ht="6" customHeight="1">
      <c r="C22" s="26"/>
      <c r="D22" s="26"/>
      <c r="E22" s="26"/>
      <c r="F22" s="26"/>
      <c r="G22" s="27"/>
      <c r="H22" s="28"/>
      <c r="I22" s="28"/>
      <c r="J22" s="29"/>
      <c r="K22" s="26"/>
      <c r="L22" s="28"/>
      <c r="M22" s="27"/>
      <c r="N22" s="64"/>
      <c r="O22" s="64"/>
      <c r="P22" s="30"/>
      <c r="Q22" s="44"/>
      <c r="R22" s="37"/>
      <c r="S22" s="48"/>
      <c r="T22" s="54"/>
      <c r="U22" s="69"/>
      <c r="V22" s="25"/>
      <c r="W22" s="16"/>
      <c r="X22" s="25"/>
      <c r="Y22" s="25"/>
    </row>
    <row r="23" spans="3:25" ht="12.75">
      <c r="C23" s="9" t="s">
        <v>85</v>
      </c>
      <c r="D23" s="9" t="s">
        <v>86</v>
      </c>
      <c r="E23" s="9"/>
      <c r="F23" s="9" t="s">
        <v>123</v>
      </c>
      <c r="G23" s="10" t="s">
        <v>124</v>
      </c>
      <c r="H23" s="11"/>
      <c r="I23" s="12" t="s">
        <v>52</v>
      </c>
      <c r="J23" s="13"/>
      <c r="K23" s="9"/>
      <c r="L23" s="11" t="s">
        <v>134</v>
      </c>
      <c r="M23" s="10" t="s">
        <v>69</v>
      </c>
      <c r="N23" s="62"/>
      <c r="O23" s="62"/>
      <c r="P23" s="14"/>
      <c r="Q23" s="45"/>
      <c r="R23" s="39"/>
      <c r="S23" s="50" t="s">
        <v>89</v>
      </c>
      <c r="T23" s="53"/>
      <c r="U23" s="66">
        <v>43391</v>
      </c>
      <c r="V23" s="15" t="s">
        <v>125</v>
      </c>
      <c r="W23" s="16"/>
      <c r="X23" s="15" t="s">
        <v>91</v>
      </c>
      <c r="Y23" s="15" t="s">
        <v>76</v>
      </c>
    </row>
    <row r="24" spans="3:25" ht="6" customHeight="1" hidden="1">
      <c r="C24" s="26"/>
      <c r="D24" s="26"/>
      <c r="E24" s="26"/>
      <c r="F24" s="26"/>
      <c r="G24" s="27"/>
      <c r="H24" s="28"/>
      <c r="I24" s="28"/>
      <c r="J24" s="29"/>
      <c r="K24" s="26"/>
      <c r="L24" s="28"/>
      <c r="M24" s="27"/>
      <c r="N24" s="64"/>
      <c r="O24" s="64"/>
      <c r="P24" s="30"/>
      <c r="Q24" s="44"/>
      <c r="R24" s="37"/>
      <c r="S24" s="48"/>
      <c r="T24" s="54"/>
      <c r="U24" s="69"/>
      <c r="V24" s="25"/>
      <c r="W24" s="16"/>
      <c r="X24" s="25"/>
      <c r="Y24" s="25"/>
    </row>
    <row r="25" spans="3:25" ht="12.75">
      <c r="C25" s="9" t="s">
        <v>126</v>
      </c>
      <c r="D25" s="9" t="s">
        <v>127</v>
      </c>
      <c r="E25" s="9"/>
      <c r="F25" s="9" t="s">
        <v>128</v>
      </c>
      <c r="G25" s="10" t="s">
        <v>129</v>
      </c>
      <c r="H25" s="11" t="s">
        <v>130</v>
      </c>
      <c r="I25" s="12" t="s">
        <v>52</v>
      </c>
      <c r="J25" s="13">
        <v>2</v>
      </c>
      <c r="K25" s="9"/>
      <c r="L25" s="11" t="s">
        <v>135</v>
      </c>
      <c r="M25" s="10" t="s">
        <v>69</v>
      </c>
      <c r="N25" s="62"/>
      <c r="O25" s="62">
        <v>20</v>
      </c>
      <c r="P25" s="14">
        <v>41.4</v>
      </c>
      <c r="Q25" s="45">
        <v>1.07</v>
      </c>
      <c r="R25" s="39"/>
      <c r="S25" s="50" t="s">
        <v>131</v>
      </c>
      <c r="T25" s="53"/>
      <c r="U25" s="66">
        <v>43391</v>
      </c>
      <c r="V25" s="15" t="s">
        <v>132</v>
      </c>
      <c r="W25" s="16"/>
      <c r="X25" s="15" t="s">
        <v>133</v>
      </c>
      <c r="Y25" s="15" t="s">
        <v>78</v>
      </c>
    </row>
    <row r="26" spans="3:25" ht="6" customHeight="1" hidden="1">
      <c r="C26" s="26"/>
      <c r="D26" s="26"/>
      <c r="E26" s="26"/>
      <c r="F26" s="26"/>
      <c r="G26" s="27"/>
      <c r="H26" s="28"/>
      <c r="I26" s="28"/>
      <c r="J26" s="29"/>
      <c r="K26" s="26"/>
      <c r="L26" s="28"/>
      <c r="M26" s="27"/>
      <c r="N26" s="64"/>
      <c r="O26" s="64"/>
      <c r="P26" s="30"/>
      <c r="Q26" s="44"/>
      <c r="R26" s="37"/>
      <c r="S26" s="48"/>
      <c r="T26" s="54"/>
      <c r="U26" s="69"/>
      <c r="V26" s="25"/>
      <c r="W26" s="16"/>
      <c r="X26" s="25"/>
      <c r="Y26" s="25"/>
    </row>
    <row r="27" spans="3:25" ht="6" customHeight="1">
      <c r="C27" s="26"/>
      <c r="D27" s="26"/>
      <c r="E27" s="26"/>
      <c r="F27" s="26"/>
      <c r="G27" s="27"/>
      <c r="H27" s="28"/>
      <c r="I27" s="28"/>
      <c r="J27" s="29"/>
      <c r="K27" s="26"/>
      <c r="L27" s="28"/>
      <c r="M27" s="27"/>
      <c r="N27" s="64"/>
      <c r="O27" s="64"/>
      <c r="P27" s="30"/>
      <c r="Q27" s="44"/>
      <c r="R27" s="37"/>
      <c r="S27" s="48"/>
      <c r="T27" s="54"/>
      <c r="U27" s="69"/>
      <c r="V27" s="25"/>
      <c r="W27" s="16"/>
      <c r="X27" s="25"/>
      <c r="Y27" s="25"/>
    </row>
    <row r="28" spans="3:25" ht="12.75" customHeight="1">
      <c r="C28" s="9" t="s">
        <v>136</v>
      </c>
      <c r="D28" s="9" t="s">
        <v>137</v>
      </c>
      <c r="E28" s="9"/>
      <c r="F28" s="9" t="s">
        <v>138</v>
      </c>
      <c r="G28" s="10" t="s">
        <v>139</v>
      </c>
      <c r="H28" s="11"/>
      <c r="I28" s="12" t="s">
        <v>52</v>
      </c>
      <c r="J28" s="13"/>
      <c r="K28" s="9"/>
      <c r="L28" s="11"/>
      <c r="M28" s="10"/>
      <c r="N28" s="62"/>
      <c r="O28" s="62"/>
      <c r="P28" s="14"/>
      <c r="Q28" s="45"/>
      <c r="R28" s="39"/>
      <c r="S28" s="50" t="s">
        <v>52</v>
      </c>
      <c r="T28" s="53"/>
      <c r="U28" s="66">
        <v>43392</v>
      </c>
      <c r="V28" s="15" t="s">
        <v>140</v>
      </c>
      <c r="W28" s="16"/>
      <c r="X28" s="15" t="s">
        <v>141</v>
      </c>
      <c r="Y28" s="15" t="s">
        <v>142</v>
      </c>
    </row>
    <row r="29" spans="10:21" ht="6" customHeight="1" hidden="1">
      <c r="J29" s="31"/>
      <c r="N29" s="65"/>
      <c r="O29" s="65"/>
      <c r="Q29" s="46"/>
      <c r="R29" s="40"/>
      <c r="S29" s="49"/>
      <c r="T29" s="55"/>
      <c r="U29" s="70"/>
    </row>
    <row r="30" spans="3:25" ht="12.75" customHeight="1">
      <c r="C30" s="9" t="s">
        <v>61</v>
      </c>
      <c r="D30" s="9" t="s">
        <v>143</v>
      </c>
      <c r="E30" s="9"/>
      <c r="F30" s="9" t="s">
        <v>144</v>
      </c>
      <c r="G30" s="10" t="s">
        <v>145</v>
      </c>
      <c r="H30" s="11" t="s">
        <v>80</v>
      </c>
      <c r="I30" s="12" t="s">
        <v>52</v>
      </c>
      <c r="J30" s="13">
        <v>2</v>
      </c>
      <c r="K30" s="9"/>
      <c r="L30" s="11"/>
      <c r="M30" s="10"/>
      <c r="N30" s="62"/>
      <c r="O30" s="62"/>
      <c r="P30" s="14"/>
      <c r="Q30" s="45"/>
      <c r="R30" s="39"/>
      <c r="S30" s="50" t="s">
        <v>146</v>
      </c>
      <c r="T30" s="53"/>
      <c r="U30" s="66">
        <v>43392</v>
      </c>
      <c r="V30" s="15" t="s">
        <v>147</v>
      </c>
      <c r="W30" s="16"/>
      <c r="X30" s="15" t="s">
        <v>148</v>
      </c>
      <c r="Y30" s="15" t="s">
        <v>78</v>
      </c>
    </row>
    <row r="31" spans="10:21" ht="6" customHeight="1">
      <c r="J31" s="31"/>
      <c r="N31" s="65"/>
      <c r="O31" s="65"/>
      <c r="Q31" s="46"/>
      <c r="R31" s="40"/>
      <c r="S31" s="48"/>
      <c r="T31" s="54"/>
      <c r="U31" s="70"/>
    </row>
    <row r="32" spans="3:25" ht="12.75" customHeight="1">
      <c r="C32" s="9"/>
      <c r="D32" s="9"/>
      <c r="E32" s="9"/>
      <c r="F32" s="9"/>
      <c r="G32" s="10"/>
      <c r="H32" s="11"/>
      <c r="I32" s="12" t="s">
        <v>52</v>
      </c>
      <c r="J32" s="13"/>
      <c r="K32" s="9"/>
      <c r="L32" s="11"/>
      <c r="M32" s="10"/>
      <c r="N32" s="62"/>
      <c r="O32" s="62"/>
      <c r="P32" s="14"/>
      <c r="Q32" s="45"/>
      <c r="R32" s="39"/>
      <c r="S32" s="50"/>
      <c r="T32" s="53"/>
      <c r="U32" s="66"/>
      <c r="V32" s="15"/>
      <c r="W32" s="16"/>
      <c r="X32" s="15"/>
      <c r="Y32" s="15"/>
    </row>
    <row r="33" spans="10:20" ht="6" customHeight="1">
      <c r="J33" s="31"/>
      <c r="N33" s="65"/>
      <c r="O33" s="65"/>
      <c r="T33" s="33"/>
    </row>
    <row r="34" spans="9:19" ht="16.5" thickBot="1">
      <c r="I34" s="57" t="s">
        <v>48</v>
      </c>
      <c r="J34" s="84"/>
      <c r="K34" s="57"/>
      <c r="L34" s="57" t="s">
        <v>49</v>
      </c>
      <c r="N34" s="65"/>
      <c r="O34" s="65"/>
      <c r="Q34" s="57" t="s">
        <v>44</v>
      </c>
      <c r="S34" s="57" t="s">
        <v>22</v>
      </c>
    </row>
    <row r="35" spans="10:22" ht="18.75" thickBot="1">
      <c r="J35" s="75">
        <f>SUM(J5:J32)</f>
        <v>12</v>
      </c>
      <c r="K35" s="32"/>
      <c r="L35" s="85">
        <v>14.68</v>
      </c>
      <c r="M35" s="32"/>
      <c r="N35" s="71">
        <f>SUM(N5:N32)</f>
        <v>26.4</v>
      </c>
      <c r="O35" s="72">
        <f>SUM(O5:O32)</f>
        <v>73.6</v>
      </c>
      <c r="P35" s="73">
        <f>SUM(P5:P32)</f>
        <v>146.8</v>
      </c>
      <c r="Q35" s="74">
        <v>0.47</v>
      </c>
      <c r="R35" s="34"/>
      <c r="S35" s="67">
        <v>1.77</v>
      </c>
      <c r="T35" s="56"/>
      <c r="U35" s="58" t="s">
        <v>45</v>
      </c>
      <c r="V35" s="33"/>
    </row>
    <row r="36" spans="10:22" ht="18.75" thickBot="1">
      <c r="J36" s="76"/>
      <c r="K36" s="77"/>
      <c r="L36" s="78"/>
      <c r="M36" s="77"/>
      <c r="N36" s="79"/>
      <c r="O36" s="83">
        <f>SUM(N35:O35)</f>
        <v>100</v>
      </c>
      <c r="P36" s="80"/>
      <c r="Q36" s="81"/>
      <c r="R36" s="81"/>
      <c r="S36" s="82"/>
      <c r="T36" s="56"/>
      <c r="U36" s="58"/>
      <c r="V36" s="33"/>
    </row>
    <row r="38" ht="18">
      <c r="C38" s="59" t="s">
        <v>27</v>
      </c>
    </row>
    <row r="39" spans="3:24" ht="15.75">
      <c r="C39" s="60">
        <v>1</v>
      </c>
      <c r="D39" s="57" t="s">
        <v>28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3:24" ht="15.75">
      <c r="C40" s="57" t="s">
        <v>21</v>
      </c>
      <c r="D40" s="57" t="s">
        <v>29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3:24" ht="15.75">
      <c r="C41" s="57" t="s">
        <v>30</v>
      </c>
      <c r="D41" s="57" t="s">
        <v>31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3:24" ht="15.75">
      <c r="C42" s="57" t="s">
        <v>19</v>
      </c>
      <c r="D42" s="57" t="s">
        <v>32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3:24" ht="15.75">
      <c r="C43" s="57" t="s">
        <v>33</v>
      </c>
      <c r="D43" s="57" t="s">
        <v>34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3:24" ht="15.75">
      <c r="C44" s="57" t="s">
        <v>20</v>
      </c>
      <c r="D44" s="57" t="s">
        <v>35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3:24" ht="15.75">
      <c r="C45" s="57" t="s">
        <v>36</v>
      </c>
      <c r="D45" s="57" t="s">
        <v>37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5.75">
      <c r="C46" s="16"/>
      <c r="D46" s="57" t="s">
        <v>38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3:24" ht="18">
      <c r="C47" s="59" t="s">
        <v>39</v>
      </c>
      <c r="D47" s="57" t="s">
        <v>40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3:24" ht="15.75">
      <c r="C48" s="16"/>
      <c r="D48" s="57" t="s">
        <v>41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ht="12.75">
      <c r="C49" s="16"/>
    </row>
    <row r="51" spans="3:24" ht="18">
      <c r="C51" s="57" t="s">
        <v>43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3:24" ht="15.75">
      <c r="C52" s="57" t="s">
        <v>42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3:24" ht="15.75">
      <c r="C53" s="57" t="s">
        <v>23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3:24" ht="15.75">
      <c r="C54" s="57" t="s">
        <v>24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3:24" ht="15.75">
      <c r="C55" s="57" t="s">
        <v>25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3:24" ht="15.75">
      <c r="C56" s="57" t="s">
        <v>26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</sheetData>
  <sheetProtection selectLockedCells="1" selectUnlockedCells="1"/>
  <mergeCells count="2">
    <mergeCell ref="D3:F3"/>
    <mergeCell ref="U3:V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Jeannie</dc:creator>
  <cp:keywords/>
  <dc:description/>
  <cp:lastModifiedBy>Rolf Wittmeier</cp:lastModifiedBy>
  <cp:lastPrinted>2016-05-09T09:03:46Z</cp:lastPrinted>
  <dcterms:created xsi:type="dcterms:W3CDTF">2016-04-26T15:43:55Z</dcterms:created>
  <dcterms:modified xsi:type="dcterms:W3CDTF">2018-10-18T20:53:07Z</dcterms:modified>
  <cp:category/>
  <cp:version/>
  <cp:contentType/>
  <cp:contentStatus/>
</cp:coreProperties>
</file>